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saac\Documents\01 Cuarto TRIMESTRE 2019\"/>
    </mc:Choice>
  </mc:AlternateContent>
  <bookViews>
    <workbookView xWindow="0" yWindow="0" windowWidth="20490" windowHeight="9915"/>
  </bookViews>
  <sheets>
    <sheet name="FF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3" i="1"/>
  <c r="C24" i="1"/>
  <c r="E24" i="1" l="1"/>
  <c r="D14" i="1"/>
  <c r="D3" i="1"/>
  <c r="C14" i="1"/>
  <c r="C3" i="1"/>
  <c r="D24" i="1" l="1"/>
</calcChain>
</file>

<file path=xl/sharedStrings.xml><?xml version="1.0" encoding="utf-8"?>
<sst xmlns="http://schemas.openxmlformats.org/spreadsheetml/2006/main" count="27" uniqueCount="26">
  <si>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</si>
  <si>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</si>
  <si>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</si>
  <si>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</si>
  <si>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</si>
  <si>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</si>
  <si>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</si>
  <si>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</si>
  <si>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</si>
  <si>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</si>
  <si>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</si>
  <si>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</si>
  <si>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</si>
  <si>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</si>
  <si>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</si>
  <si>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</si>
  <si>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</si>
  <si>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</si>
  <si>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</si>
  <si>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</si>
  <si>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Total</t>
  </si>
  <si>
    <t>Concepto</t>
  </si>
  <si>
    <t>Devengado</t>
  </si>
  <si>
    <t>Estimado /
 Aprobado</t>
  </si>
  <si>
    <t>Recaudado / 
Pagado</t>
  </si>
  <si>
    <t>Fideicomiso Museo de la Ciudad de León
Flujo de Fondos
Del 1 de enero al 31 de diciembre de2019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</si>
</sst>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0" fontId="4" fillId="0" borderId="7" xfId="0" applyFont="1" applyFill="1" applyBorder="1"/>
    <xf numFmtId="4" fontId="3" fillId="0" borderId="8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showGridLines="0" tabSelected="1" topLeftCell="A7" zoomScale="136" zoomScaleNormal="136" workbookViewId="0">
      <selection activeCell="B27" sqref="B27"/>
    </sheetView>
  </sheetViews>
  <sheetFormatPr baseColWidth="10" defaultColWidth="11.42578125" defaultRowHeight="11.25" x14ac:dyDescent="0.2"/>
  <cols>
    <col min="1" max="1" width="2.7109375" style="1" customWidth="1"/>
    <col min="2" max="2" width="44" style="1" customWidth="1"/>
    <col min="3" max="5" width="17.7109375" style="1" customWidth="1"/>
    <col min="6" max="16384" width="11.42578125" style="1"/>
  </cols>
  <sheetData>
    <row r="1" spans="1:5" ht="39.950000000000003" customHeight="1" x14ac:dyDescent="0.2">
      <c r="A1" s="17" t="s">
        <v>25</v>
      </c>
      <c r="B1" s="18"/>
      <c r="C1" s="18"/>
      <c r="D1" s="18"/>
      <c r="E1" s="19"/>
    </row>
    <row r="2" spans="1:5" ht="22.5" x14ac:dyDescent="0.2">
      <c r="A2" s="20" t="s">
        <v>21</v>
      </c>
      <c r="B2" s="21"/>
      <c r="C2" s="16" t="s">
        <v>23</v>
      </c>
      <c r="D2" s="16" t="s">
        <v>22</v>
      </c>
      <c r="E2" s="16" t="s">
        <v>24</v>
      </c>
    </row>
    <row r="3" spans="1:5" x14ac:dyDescent="0.2">
      <c r="A3" s="13" t="s">
        <v>0</v>
      </c>
      <c r="B3" s="14"/>
      <c r="C3" s="3">
        <f>SUM(C4:C13)</f>
        <v>3403175</v>
      </c>
      <c r="D3" s="3">
        <f t="shared" ref="D3" si="0">SUM(D4:D13)</f>
        <v>3480884.95</v>
      </c>
      <c r="E3" s="4">
        <f t="shared" ref="E3" si="1">SUM(E4:E13)</f>
        <v>3480884.95</v>
      </c>
    </row>
    <row r="4" spans="1:5" x14ac:dyDescent="0.2">
      <c r="A4" s="5"/>
      <c r="B4" s="11" t="s">
        <v>1</v>
      </c>
      <c r="C4" s="6">
        <v>0</v>
      </c>
      <c r="D4" s="6">
        <v>0</v>
      </c>
      <c r="E4" s="6">
        <v>0</v>
      </c>
    </row>
    <row r="5" spans="1:5" x14ac:dyDescent="0.2">
      <c r="A5" s="5"/>
      <c r="B5" s="11" t="s">
        <v>2</v>
      </c>
      <c r="C5" s="6">
        <v>0</v>
      </c>
      <c r="D5" s="6">
        <v>0</v>
      </c>
      <c r="E5" s="6">
        <v>0</v>
      </c>
    </row>
    <row r="6" spans="1:5" x14ac:dyDescent="0.2">
      <c r="A6" s="5"/>
      <c r="B6" s="11" t="s">
        <v>3</v>
      </c>
      <c r="C6" s="6">
        <v>0</v>
      </c>
      <c r="D6" s="6">
        <v>0</v>
      </c>
      <c r="E6" s="6">
        <v>0</v>
      </c>
    </row>
    <row r="7" spans="1:5" x14ac:dyDescent="0.2">
      <c r="A7" s="5"/>
      <c r="B7" s="11" t="s">
        <v>4</v>
      </c>
      <c r="C7" s="6">
        <v>0</v>
      </c>
      <c r="D7" s="6">
        <v>0</v>
      </c>
      <c r="E7" s="6">
        <v>0</v>
      </c>
    </row>
    <row r="8" spans="1:5" x14ac:dyDescent="0.2">
      <c r="A8" s="5"/>
      <c r="B8" s="11" t="s">
        <v>5</v>
      </c>
      <c r="C8" s="6">
        <v>0</v>
      </c>
      <c r="D8" s="6">
        <v>0</v>
      </c>
      <c r="E8" s="6">
        <v>0</v>
      </c>
    </row>
    <row r="9" spans="1:5" x14ac:dyDescent="0.2">
      <c r="A9" s="5"/>
      <c r="B9" s="11" t="s">
        <v>6</v>
      </c>
      <c r="C9" s="6">
        <v>8000</v>
      </c>
      <c r="D9" s="6">
        <v>12196</v>
      </c>
      <c r="E9" s="6">
        <v>12196</v>
      </c>
    </row>
    <row r="10" spans="1:5" x14ac:dyDescent="0.2">
      <c r="A10" s="5"/>
      <c r="B10" s="11" t="s">
        <v>7</v>
      </c>
      <c r="C10" s="6">
        <v>100</v>
      </c>
      <c r="D10" s="6">
        <v>0</v>
      </c>
      <c r="E10" s="6">
        <v>0</v>
      </c>
    </row>
    <row r="11" spans="1:5" x14ac:dyDescent="0.2">
      <c r="A11" s="5"/>
      <c r="B11" s="11" t="s">
        <v>8</v>
      </c>
      <c r="C11" s="6">
        <v>0</v>
      </c>
      <c r="D11" s="6">
        <v>0</v>
      </c>
      <c r="E11" s="6">
        <v>0</v>
      </c>
    </row>
    <row r="12" spans="1:5" x14ac:dyDescent="0.2">
      <c r="A12" s="5"/>
      <c r="B12" s="11" t="s">
        <v>9</v>
      </c>
      <c r="C12" s="6">
        <v>3372075</v>
      </c>
      <c r="D12" s="6">
        <v>3372075</v>
      </c>
      <c r="E12" s="6">
        <v>3372075</v>
      </c>
    </row>
    <row r="13" spans="1:5" x14ac:dyDescent="0.2">
      <c r="A13" s="7"/>
      <c r="B13" s="11" t="s">
        <v>10</v>
      </c>
      <c r="C13" s="6">
        <v>23000</v>
      </c>
      <c r="D13" s="6">
        <v>96613.95</v>
      </c>
      <c r="E13" s="6">
        <v>96613.95</v>
      </c>
    </row>
    <row r="14" spans="1:5" x14ac:dyDescent="0.2">
      <c r="A14" s="15" t="s">
        <v>11</v>
      </c>
      <c r="B14" s="2"/>
      <c r="C14" s="8">
        <f>SUM(C15:C23)</f>
        <v>3403175</v>
      </c>
      <c r="D14" s="8">
        <f t="shared" ref="D14" si="2">SUM(D15:D23)</f>
        <v>2768542.54</v>
      </c>
      <c r="E14" s="8">
        <f t="shared" ref="E14" si="3">SUM(E15:E23)</f>
        <v>2768542.54</v>
      </c>
    </row>
    <row r="15" spans="1:5" x14ac:dyDescent="0.2">
      <c r="A15" s="5"/>
      <c r="B15" s="11" t="s">
        <v>12</v>
      </c>
      <c r="C15" s="6">
        <v>2401263</v>
      </c>
      <c r="D15" s="6">
        <v>1984630.37</v>
      </c>
      <c r="E15" s="6">
        <v>1984630.37</v>
      </c>
    </row>
    <row r="16" spans="1:5" x14ac:dyDescent="0.2">
      <c r="A16" s="5"/>
      <c r="B16" s="11" t="s">
        <v>13</v>
      </c>
      <c r="C16" s="6">
        <v>192503</v>
      </c>
      <c r="D16" s="6">
        <v>147675.46000000002</v>
      </c>
      <c r="E16" s="6">
        <v>147675.46000000002</v>
      </c>
    </row>
    <row r="17" spans="1:5" x14ac:dyDescent="0.2">
      <c r="A17" s="5"/>
      <c r="B17" s="11" t="s">
        <v>14</v>
      </c>
      <c r="C17" s="6">
        <v>720409</v>
      </c>
      <c r="D17" s="6">
        <v>477017.05000000005</v>
      </c>
      <c r="E17" s="6">
        <v>477017.05000000005</v>
      </c>
    </row>
    <row r="18" spans="1:5" x14ac:dyDescent="0.2">
      <c r="A18" s="5"/>
      <c r="B18" s="11" t="s">
        <v>9</v>
      </c>
      <c r="C18" s="6">
        <v>0</v>
      </c>
      <c r="D18" s="6">
        <v>0</v>
      </c>
      <c r="E18" s="6">
        <v>0</v>
      </c>
    </row>
    <row r="19" spans="1:5" x14ac:dyDescent="0.2">
      <c r="A19" s="5"/>
      <c r="B19" s="11" t="s">
        <v>15</v>
      </c>
      <c r="C19" s="6">
        <v>89000</v>
      </c>
      <c r="D19" s="6">
        <v>159219.65999999997</v>
      </c>
      <c r="E19" s="6">
        <v>159219.65999999997</v>
      </c>
    </row>
    <row r="20" spans="1:5" x14ac:dyDescent="0.2">
      <c r="A20" s="5"/>
      <c r="B20" s="11" t="s">
        <v>16</v>
      </c>
      <c r="C20" s="6">
        <v>0</v>
      </c>
      <c r="D20" s="6">
        <v>0</v>
      </c>
      <c r="E20" s="6">
        <v>0</v>
      </c>
    </row>
    <row r="21" spans="1:5" x14ac:dyDescent="0.2">
      <c r="A21" s="5"/>
      <c r="B21" s="11" t="s">
        <v>17</v>
      </c>
      <c r="C21" s="6">
        <v>0</v>
      </c>
      <c r="D21" s="6">
        <v>0</v>
      </c>
      <c r="E21" s="6">
        <v>0</v>
      </c>
    </row>
    <row r="22" spans="1:5" x14ac:dyDescent="0.2">
      <c r="A22" s="5"/>
      <c r="B22" s="11" t="s">
        <v>18</v>
      </c>
      <c r="C22" s="6">
        <v>0</v>
      </c>
      <c r="D22" s="6">
        <v>0</v>
      </c>
      <c r="E22" s="6">
        <v>0</v>
      </c>
    </row>
    <row r="23" spans="1:5" x14ac:dyDescent="0.2">
      <c r="A23" s="5"/>
      <c r="B23" s="11" t="s">
        <v>19</v>
      </c>
      <c r="C23" s="6">
        <v>0</v>
      </c>
      <c r="D23" s="6">
        <v>0</v>
      </c>
      <c r="E23" s="6">
        <v>0</v>
      </c>
    </row>
    <row r="24" spans="1:5" x14ac:dyDescent="0.2">
      <c r="A24" s="9"/>
      <c r="B24" s="12" t="s">
        <v>20</v>
      </c>
      <c r="C24" s="10">
        <f>+C3-C14</f>
        <v>0</v>
      </c>
      <c r="D24" s="10">
        <f>D3-D14</f>
        <v>712342.41000000015</v>
      </c>
      <c r="E24" s="10">
        <f>E3-E14</f>
        <v>712342.41000000015</v>
      </c>
    </row>
  </sheetData>
  <mergeCells count="2">
    <mergeCell ref="A1:E1"/>
    <mergeCell ref="A2:B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Museo</cp:lastModifiedBy>
  <dcterms:created xsi:type="dcterms:W3CDTF">2017-12-20T04:54:53Z</dcterms:created>
  <dcterms:modified xsi:type="dcterms:W3CDTF">2020-01-23T19:39:42Z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